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8" yWindow="-108" windowWidth="20736" windowHeight="117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0" i="1" l="1"/>
  <c r="E19" i="1"/>
  <c r="E18" i="1" s="1"/>
  <c r="E17" i="1" s="1"/>
  <c r="E15" i="1"/>
  <c r="E14" i="1" s="1"/>
  <c r="E13" i="1" s="1"/>
  <c r="D10" i="1"/>
  <c r="D11" i="1"/>
  <c r="D17" i="1"/>
  <c r="D18" i="1"/>
  <c r="D19" i="1"/>
  <c r="D20" i="1"/>
  <c r="D12" i="1"/>
  <c r="D13" i="1"/>
  <c r="D14" i="1"/>
  <c r="D15" i="1"/>
  <c r="C20" i="1"/>
  <c r="C19" i="1" s="1"/>
  <c r="C18" i="1" s="1"/>
  <c r="C17" i="1" s="1"/>
  <c r="C15" i="1"/>
  <c r="C14" i="1" s="1"/>
  <c r="C13" i="1" s="1"/>
  <c r="C12" i="1" l="1"/>
  <c r="C11" i="1"/>
  <c r="C10" i="1" s="1"/>
  <c r="E12" i="1"/>
  <c r="E11" i="1"/>
  <c r="E10" i="1" s="1"/>
</calcChain>
</file>

<file path=xl/sharedStrings.xml><?xml version="1.0" encoding="utf-8"?>
<sst xmlns="http://schemas.openxmlformats.org/spreadsheetml/2006/main" count="33" uniqueCount="31">
  <si>
    <t>(рублей)</t>
  </si>
  <si>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</si>
  <si>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</si>
  <si>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</si>
  <si>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</si>
  <si>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</si>
  <si>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</si>
  <si>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</si>
  <si>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</si>
  <si>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</si>
  <si>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</si>
  <si>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</si>
  <si>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</si>
  <si>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Увеличение прочих остатков денежных средств  бюджетов муниципальных районов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</si>
  <si>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</si>
  <si>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</si>
  <si>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</si>
  <si>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</si>
  <si>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</si>
  <si>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</si>
  <si>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</si>
  <si>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Уменьшение прочих остатков денежных средств  бюджетов муниципальных районов</t>
  </si>
  <si>
    <t>Сумма на 2023 год</t>
  </si>
  <si>
    <t>Приложение № 1</t>
  </si>
  <si>
    <t>01 05 02 01 10 0000 610</t>
  </si>
  <si>
    <t>01 05 02 01 10 0000 510</t>
  </si>
  <si>
    <t>Сумма на 2024 год</t>
  </si>
  <si>
    <t>Сумма  на 2025 год</t>
  </si>
  <si>
    <t>01 05 00 00 00 0000 000</t>
  </si>
  <si>
    <t>Источники финансирования дефицита бюджета муниципального образования "Шумаковский сельсовет" Солнцевского района Курской области на  2023 год и на плановый период  2024 и 2025 годов</t>
  </si>
  <si>
    <r>
      <t xml:space="preserve">к  Решению Собрания депутатов Шумаковского сельсовета Солнцевского района  Курской области </t>
    </r>
    <r>
      <rPr>
        <sz val="12"/>
        <color rgb="FFFF0000"/>
        <rFont val="Times New Roman"/>
        <family val="1"/>
        <charset val="204"/>
      </rPr>
      <t xml:space="preserve"> от  20.12.2023 года №69/11     </t>
    </r>
    <r>
      <rPr>
        <sz val="12"/>
        <color theme="1"/>
        <rFont val="Times New Roman"/>
        <family val="1"/>
        <charset val="204"/>
      </rPr>
      <t xml:space="preserve"> "О внесении изменений и дополнений в решение Собрания депутатов  Шумаковского сельсовета Солнцевского района  Курской области    от 20.12.2022 года № 88/11 "О бюджете муниципального образования "Шумаковский сельсовет" Солнцевского района Курской области на 2023 год и на плановый период  2024 и 2025 годов"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</si>
</sst>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0" borderId="2" xfId="1" applyFont="1" applyBorder="1" applyAlignment="1">
      <alignment horizontal="center" vertical="center" wrapText="1" readingOrder="1"/>
    </xf>
    <xf numFmtId="3" fontId="3" fillId="0" borderId="2" xfId="1" applyNumberFormat="1" applyFont="1" applyBorder="1" applyAlignment="1">
      <alignment horizontal="center" vertical="center" wrapText="1" readingOrder="1"/>
    </xf>
    <xf numFmtId="0" fontId="3" fillId="0" borderId="2" xfId="1" applyFont="1" applyBorder="1" applyAlignment="1">
      <alignment horizontal="center" wrapText="1"/>
    </xf>
    <xf numFmtId="0" fontId="4" fillId="0" borderId="2" xfId="1" applyFont="1" applyBorder="1" applyAlignment="1">
      <alignment horizontal="center" wrapText="1" readingOrder="1"/>
    </xf>
    <xf numFmtId="0" fontId="4" fillId="0" borderId="2" xfId="1" applyFont="1" applyBorder="1" applyAlignment="1">
      <alignment horizontal="left" wrapText="1" readingOrder="1"/>
    </xf>
    <xf numFmtId="4" fontId="4" fillId="0" borderId="2" xfId="1" applyNumberFormat="1" applyFont="1" applyBorder="1" applyAlignment="1">
      <alignment horizontal="center" wrapText="1" readingOrder="1"/>
    </xf>
    <xf numFmtId="0" fontId="1" fillId="0" borderId="2" xfId="1" applyFont="1" applyBorder="1" applyAlignment="1">
      <alignment horizontal="center" wrapText="1" readingOrder="1"/>
    </xf>
    <xf numFmtId="0" fontId="3" fillId="0" borderId="2" xfId="1" applyFont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Font="1" applyBorder="1" applyAlignment="1">
      <alignment horizontal="center" wrapText="1" readingOrder="1"/>
    </xf>
    <xf numFmtId="0" fontId="6" fillId="0" borderId="0" xfId="0" applyFont="1"/>
    <xf numFmtId="0" fontId="4" fillId="0" borderId="2" xfId="1" applyFont="1" applyBorder="1" applyAlignment="1">
      <alignment horizontal="center" vertical="center" wrapText="1" readingOrder="1"/>
    </xf>
    <xf numFmtId="3" fontId="4" fillId="0" borderId="2" xfId="1" applyNumberFormat="1" applyFont="1" applyBorder="1" applyAlignment="1">
      <alignment horizontal="center" vertical="center" wrapText="1" readingOrder="1"/>
    </xf>
    <xf numFmtId="3" fontId="1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zoomScaleSheetLayoutView="100" workbookViewId="0">
      <selection activeCell="C4" sqref="C4:E4"/>
    </sheetView>
  </sheetViews>
  <sheetFormatPr defaultRowHeight="14.4" x14ac:dyDescent="0.3"/>
  <cols>
    <col min="1" max="1" width="28.6640625" customWidth="1"/>
    <col min="2" max="2" width="41.33203125" customWidth="1"/>
    <col min="3" max="4" width="17.88671875" customWidth="1"/>
    <col min="5" max="6" width="20.109375" customWidth="1"/>
  </cols>
  <sheetData>
    <row r="1" spans="1:5" ht="1.5" customHeight="1" x14ac:dyDescent="0.25">
      <c r="C1" s="18"/>
      <c r="D1" s="18"/>
      <c r="E1" s="18"/>
    </row>
    <row r="2" spans="1:5" ht="7.5" customHeight="1" x14ac:dyDescent="0.25"/>
    <row r="3" spans="1:5" x14ac:dyDescent="0.3">
      <c r="C3" s="17" t="s">
        <v>23</v>
      </c>
      <c r="D3" s="17"/>
      <c r="E3" s="17"/>
    </row>
    <row r="4" spans="1:5" ht="123.75" customHeight="1" x14ac:dyDescent="0.3">
      <c r="A4" s="11"/>
      <c r="B4" s="11"/>
      <c r="C4" s="16" t="s">
        <v>30</v>
      </c>
      <c r="D4" s="16"/>
      <c r="E4" s="16"/>
    </row>
    <row r="5" spans="1:5" ht="20.25" customHeight="1" x14ac:dyDescent="0.25">
      <c r="A5" s="11"/>
      <c r="B5" s="11"/>
      <c r="C5" s="11"/>
      <c r="D5" s="11"/>
      <c r="E5" s="11"/>
    </row>
    <row r="6" spans="1:5" ht="41.25" customHeight="1" x14ac:dyDescent="0.3">
      <c r="A6" s="15" t="s">
        <v>29</v>
      </c>
      <c r="B6" s="15"/>
      <c r="C6" s="15"/>
      <c r="D6" s="15"/>
      <c r="E6" s="15"/>
    </row>
    <row r="7" spans="1:5" ht="15.6" x14ac:dyDescent="0.3">
      <c r="A7" s="14" t="s">
        <v>0</v>
      </c>
      <c r="B7" s="14"/>
      <c r="C7" s="14"/>
      <c r="D7" s="14"/>
      <c r="E7" s="14"/>
    </row>
    <row r="8" spans="1:5" ht="65.25" customHeight="1" x14ac:dyDescent="0.3">
      <c r="A8" s="12" t="s">
        <v>1</v>
      </c>
      <c r="B8" s="12" t="s">
        <v>2</v>
      </c>
      <c r="C8" s="13" t="s">
        <v>22</v>
      </c>
      <c r="D8" s="13" t="s">
        <v>26</v>
      </c>
      <c r="E8" s="13" t="s">
        <v>27</v>
      </c>
    </row>
    <row r="9" spans="1:5" ht="15" x14ac:dyDescent="0.25">
      <c r="A9" s="1">
        <v>1</v>
      </c>
      <c r="B9" s="3">
        <v>2</v>
      </c>
      <c r="C9" s="2">
        <v>3</v>
      </c>
      <c r="D9" s="2">
        <v>4</v>
      </c>
      <c r="E9" s="2">
        <v>5</v>
      </c>
    </row>
    <row r="10" spans="1:5" ht="53.25" customHeight="1" x14ac:dyDescent="0.3">
      <c r="A10" s="4" t="s">
        <v>3</v>
      </c>
      <c r="B10" s="5" t="s">
        <v>4</v>
      </c>
      <c r="C10" s="6">
        <f>C11</f>
        <v>4175519.0999999996</v>
      </c>
      <c r="D10" s="6">
        <f>D11</f>
        <v>0</v>
      </c>
      <c r="E10" s="6">
        <f>E11</f>
        <v>0</v>
      </c>
    </row>
    <row r="11" spans="1:5" ht="42" customHeight="1" x14ac:dyDescent="0.3">
      <c r="A11" s="4" t="s">
        <v>28</v>
      </c>
      <c r="B11" s="5" t="s">
        <v>5</v>
      </c>
      <c r="C11" s="6">
        <f>C13+C18</f>
        <v>4175519.0999999996</v>
      </c>
      <c r="D11" s="6">
        <f>D13+D18</f>
        <v>0</v>
      </c>
      <c r="E11" s="6">
        <f>E13+E18</f>
        <v>0</v>
      </c>
    </row>
    <row r="12" spans="1:5" ht="41.25" customHeight="1" x14ac:dyDescent="0.3">
      <c r="A12" s="10" t="s">
        <v>7</v>
      </c>
      <c r="B12" s="5" t="s">
        <v>6</v>
      </c>
      <c r="C12" s="9">
        <f t="shared" ref="C12:E15" si="0">C13</f>
        <v>-4129662</v>
      </c>
      <c r="D12" s="9">
        <f t="shared" si="0"/>
        <v>-3617759</v>
      </c>
      <c r="E12" s="9">
        <f t="shared" si="0"/>
        <v>-3566799</v>
      </c>
    </row>
    <row r="13" spans="1:5" ht="38.25" customHeight="1" x14ac:dyDescent="0.3">
      <c r="A13" s="7" t="s">
        <v>7</v>
      </c>
      <c r="B13" s="8" t="s">
        <v>8</v>
      </c>
      <c r="C13" s="9">
        <f t="shared" si="0"/>
        <v>-4129662</v>
      </c>
      <c r="D13" s="9">
        <f t="shared" si="0"/>
        <v>-3617759</v>
      </c>
      <c r="E13" s="9">
        <f t="shared" si="0"/>
        <v>-3566799</v>
      </c>
    </row>
    <row r="14" spans="1:5" ht="39.75" customHeight="1" x14ac:dyDescent="0.3">
      <c r="A14" s="7" t="s">
        <v>9</v>
      </c>
      <c r="B14" s="8" t="s">
        <v>10</v>
      </c>
      <c r="C14" s="9">
        <f t="shared" si="0"/>
        <v>-4129662</v>
      </c>
      <c r="D14" s="9">
        <f t="shared" si="0"/>
        <v>-3617759</v>
      </c>
      <c r="E14" s="9">
        <f t="shared" si="0"/>
        <v>-3566799</v>
      </c>
    </row>
    <row r="15" spans="1:5" ht="44.25" customHeight="1" x14ac:dyDescent="0.3">
      <c r="A15" s="7" t="s">
        <v>11</v>
      </c>
      <c r="B15" s="8" t="s">
        <v>12</v>
      </c>
      <c r="C15" s="9">
        <f t="shared" si="0"/>
        <v>-4129662</v>
      </c>
      <c r="D15" s="9">
        <f t="shared" si="0"/>
        <v>-3617759</v>
      </c>
      <c r="E15" s="9">
        <f t="shared" si="0"/>
        <v>-3566799</v>
      </c>
    </row>
    <row r="16" spans="1:5" ht="57.75" customHeight="1" x14ac:dyDescent="0.3">
      <c r="A16" s="7" t="s">
        <v>25</v>
      </c>
      <c r="B16" s="8" t="s">
        <v>13</v>
      </c>
      <c r="C16" s="9">
        <v>-4129662</v>
      </c>
      <c r="D16" s="9">
        <v>-3617759</v>
      </c>
      <c r="E16" s="9">
        <v>-3566799</v>
      </c>
    </row>
    <row r="17" spans="1:5" ht="31.5" customHeight="1" x14ac:dyDescent="0.3">
      <c r="A17" s="10" t="s">
        <v>15</v>
      </c>
      <c r="B17" s="5" t="s">
        <v>14</v>
      </c>
      <c r="C17" s="9">
        <f t="shared" ref="C17:E20" si="1">C18</f>
        <v>8305181.0999999996</v>
      </c>
      <c r="D17" s="9">
        <f t="shared" si="1"/>
        <v>3617759</v>
      </c>
      <c r="E17" s="9">
        <f t="shared" si="1"/>
        <v>3566799</v>
      </c>
    </row>
    <row r="18" spans="1:5" ht="33.75" customHeight="1" x14ac:dyDescent="0.3">
      <c r="A18" s="7" t="s">
        <v>15</v>
      </c>
      <c r="B18" s="8" t="s">
        <v>16</v>
      </c>
      <c r="C18" s="9">
        <f t="shared" si="1"/>
        <v>8305181.0999999996</v>
      </c>
      <c r="D18" s="9">
        <f t="shared" si="1"/>
        <v>3617759</v>
      </c>
      <c r="E18" s="9">
        <f t="shared" si="1"/>
        <v>3566799</v>
      </c>
    </row>
    <row r="19" spans="1:5" ht="43.5" customHeight="1" x14ac:dyDescent="0.3">
      <c r="A19" s="7" t="s">
        <v>17</v>
      </c>
      <c r="B19" s="8" t="s">
        <v>18</v>
      </c>
      <c r="C19" s="9">
        <f t="shared" si="1"/>
        <v>8305181.0999999996</v>
      </c>
      <c r="D19" s="9">
        <f t="shared" si="1"/>
        <v>3617759</v>
      </c>
      <c r="E19" s="9">
        <f t="shared" si="1"/>
        <v>3566799</v>
      </c>
    </row>
    <row r="20" spans="1:5" ht="42.75" customHeight="1" x14ac:dyDescent="0.3">
      <c r="A20" s="7" t="s">
        <v>19</v>
      </c>
      <c r="B20" s="8" t="s">
        <v>20</v>
      </c>
      <c r="C20" s="9">
        <f t="shared" si="1"/>
        <v>8305181.0999999996</v>
      </c>
      <c r="D20" s="9">
        <f t="shared" si="1"/>
        <v>3617759</v>
      </c>
      <c r="E20" s="9">
        <f t="shared" si="1"/>
        <v>3566799</v>
      </c>
    </row>
    <row r="21" spans="1:5" ht="57" customHeight="1" x14ac:dyDescent="0.3">
      <c r="A21" s="7" t="s">
        <v>24</v>
      </c>
      <c r="B21" s="8" t="s">
        <v>21</v>
      </c>
      <c r="C21" s="9">
        <v>8305181.0999999996</v>
      </c>
      <c r="D21" s="9">
        <v>3617759</v>
      </c>
      <c r="E21" s="9">
        <v>3566799</v>
      </c>
    </row>
  </sheetData>
  <mergeCells count="5">
    <mergeCell ref="A7:E7"/>
    <mergeCell ref="A6:E6"/>
    <mergeCell ref="C4:E4"/>
    <mergeCell ref="C3:E3"/>
    <mergeCell ref="C1:E1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2024-01-10T08:16:26Z</dcterms:modified>
</cp:coreProperties>
</file>